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A5480ED7-9B11-4320-8D0B-CD73EF530D95}" xr6:coauthVersionLast="36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ფასთა ცხრილი" sheetId="1" r:id="rId1"/>
    <sheet name="M2-ის ფერები" sheetId="7" r:id="rId2"/>
    <sheet name="BK-ს ფერები" sheetId="5" r:id="rId3"/>
    <sheet name="Construct2-ის ფერები" sheetId="6" r:id="rId4"/>
  </sheets>
  <definedNames>
    <definedName name="_xlnm._FilterDatabase" localSheetId="0" hidden="1">'ფასთა ცხრილი'!$A$5:$H$94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7" i="1" l="1"/>
  <c r="G85" i="1" l="1"/>
  <c r="G86" i="1"/>
  <c r="G82" i="1"/>
  <c r="G83" i="1"/>
  <c r="G79" i="1"/>
  <c r="G80" i="1"/>
  <c r="G78" i="1"/>
  <c r="G76" i="1"/>
  <c r="G77" i="1"/>
  <c r="G84" i="1"/>
  <c r="G53" i="1"/>
  <c r="G54" i="1"/>
  <c r="G91" i="1"/>
  <c r="G92" i="1"/>
  <c r="G88" i="1"/>
  <c r="G89" i="1"/>
  <c r="G81" i="1"/>
  <c r="G73" i="1"/>
  <c r="G74" i="1"/>
  <c r="G70" i="1"/>
  <c r="G71" i="1"/>
  <c r="G68" i="1"/>
  <c r="G62" i="1"/>
  <c r="G63" i="1"/>
  <c r="G59" i="1"/>
  <c r="G60" i="1"/>
  <c r="G56" i="1"/>
  <c r="G57" i="1"/>
  <c r="G51" i="1"/>
  <c r="G52" i="1"/>
  <c r="G49" i="1"/>
  <c r="G46" i="1"/>
  <c r="G47" i="1"/>
  <c r="G43" i="1"/>
  <c r="G44" i="1"/>
  <c r="G40" i="1"/>
  <c r="G41" i="1"/>
  <c r="G37" i="1"/>
  <c r="G38" i="1"/>
  <c r="G34" i="1"/>
  <c r="G35" i="1"/>
  <c r="G31" i="1"/>
  <c r="G32" i="1"/>
  <c r="G29" i="1"/>
  <c r="G26" i="1"/>
  <c r="G27" i="1"/>
  <c r="G23" i="1"/>
  <c r="G22" i="1"/>
  <c r="G24" i="1"/>
  <c r="G19" i="1"/>
  <c r="G20" i="1"/>
  <c r="G17" i="1"/>
  <c r="G14" i="1"/>
  <c r="G15" i="1"/>
  <c r="G6" i="1" l="1"/>
  <c r="G7" i="1"/>
  <c r="G8" i="1"/>
  <c r="G9" i="1"/>
  <c r="G10" i="1"/>
  <c r="G11" i="1"/>
  <c r="G12" i="1"/>
  <c r="G13" i="1"/>
  <c r="G16" i="1"/>
  <c r="G18" i="1"/>
  <c r="G21" i="1"/>
  <c r="G25" i="1"/>
  <c r="G28" i="1"/>
  <c r="G30" i="1"/>
  <c r="G33" i="1"/>
  <c r="G36" i="1"/>
  <c r="G39" i="1"/>
  <c r="G42" i="1"/>
  <c r="G45" i="1"/>
  <c r="G48" i="1"/>
  <c r="G50" i="1"/>
  <c r="G55" i="1"/>
  <c r="G58" i="1"/>
  <c r="G61" i="1"/>
  <c r="G64" i="1"/>
  <c r="G65" i="1"/>
  <c r="G66" i="1"/>
  <c r="G69" i="1"/>
  <c r="G72" i="1"/>
  <c r="G75" i="1"/>
  <c r="G87" i="1"/>
  <c r="G90" i="1"/>
  <c r="G93" i="1"/>
</calcChain>
</file>

<file path=xl/sharedStrings.xml><?xml version="1.0" encoding="utf-8"?>
<sst xmlns="http://schemas.openxmlformats.org/spreadsheetml/2006/main" count="365" uniqueCount="92">
  <si>
    <t>BK_ბლანკი</t>
  </si>
  <si>
    <t>BK_კონვერტი ა4</t>
  </si>
  <si>
    <t>BK_კონვერტი ევრო</t>
  </si>
  <si>
    <t>BK_ვიზიტორების ბეიჯის საკიდი</t>
  </si>
  <si>
    <t>Construct2_ბროშურა</t>
  </si>
  <si>
    <t>Construct2_ფლაერი</t>
  </si>
  <si>
    <t>Rent_ბროშურა</t>
  </si>
  <si>
    <t xml:space="preserve">Rent_SKYLINE ფლაერი </t>
  </si>
  <si>
    <t xml:space="preserve">M2_A6 ბეიჯი </t>
  </si>
  <si>
    <t>M2_ბლოკნოტი</t>
  </si>
  <si>
    <t>M2_A4 კონვერტი</t>
  </si>
  <si>
    <t>M2_ევროს კონვერტი</t>
  </si>
  <si>
    <t xml:space="preserve">M2_ბლანკი </t>
  </si>
  <si>
    <t>M2_სავიზიტო</t>
  </si>
  <si>
    <t>BK_ვიზიტორების ბეიჯი</t>
  </si>
  <si>
    <t>BK_ბროშურა</t>
  </si>
  <si>
    <t>ტირაჟების სავარაუდო რაოდენობა</t>
  </si>
  <si>
    <t>RENT - ტრიპლეტი</t>
  </si>
  <si>
    <t>M2 - ტრიპლეტი</t>
  </si>
  <si>
    <t>M2_ბროშურა თანამშრომლებისათვის</t>
  </si>
  <si>
    <t xml:space="preserve">M3_A3 ალბომი </t>
  </si>
  <si>
    <t xml:space="preserve">M3 _  ბროშურა </t>
  </si>
  <si>
    <t>M3_ფლაერი</t>
  </si>
  <si>
    <t>M3_ხელშეკრულების დანართი (რემონტები)</t>
  </si>
  <si>
    <t>M3_ბლოკნოტი</t>
  </si>
  <si>
    <t>8.86 * 12.49 cm</t>
  </si>
  <si>
    <t>80 * 2 cm</t>
  </si>
  <si>
    <t>21 * 29.7  cm</t>
  </si>
  <si>
    <t>22.9 * 33.4  cm</t>
  </si>
  <si>
    <t>8.5 * 5.5  cm</t>
  </si>
  <si>
    <t xml:space="preserve">8 * 5 cm </t>
  </si>
  <si>
    <t xml:space="preserve">Construct2_ბლოკნოტი </t>
  </si>
  <si>
    <t xml:space="preserve">BK_სავიზიტო </t>
  </si>
  <si>
    <t>16 * 17  cm</t>
  </si>
  <si>
    <t>15 * 15  cm</t>
  </si>
  <si>
    <t>32 * 16  cm</t>
  </si>
  <si>
    <t>23 * 18.5  cm</t>
  </si>
  <si>
    <t>29. 7 * 21 cm</t>
  </si>
  <si>
    <t>19 * 19 cm</t>
  </si>
  <si>
    <t>42 * 29.7  cm</t>
  </si>
  <si>
    <t>21 * 29.7 cm</t>
  </si>
  <si>
    <t xml:space="preserve">ზომა </t>
  </si>
  <si>
    <t>განზომილება</t>
  </si>
  <si>
    <t>ცალი</t>
  </si>
  <si>
    <t>1 წლის სავარაუდო შესასყიდი რაოდენობა</t>
  </si>
  <si>
    <t>პრეტენდენტის მიერ შემოთავაზებული ერთ.  ფასი ბრენდირებიანად (დღგ ჩთ)</t>
  </si>
  <si>
    <t>პრეტენდენტის მიერ შემოთავაზებული ჯამური ფასი ბრენდირებიანად (დღგ ჩთ)</t>
  </si>
  <si>
    <t xml:space="preserve">ტექ. მახასიათებლები </t>
  </si>
  <si>
    <t>24 * 32 cm</t>
  </si>
  <si>
    <t>22 * 11 cm</t>
  </si>
  <si>
    <t>დასახელება</t>
  </si>
  <si>
    <t>კომპანიის  დასახელება:</t>
  </si>
  <si>
    <t>კომპანიის საიდენთიფიკაციო კოდი:</t>
  </si>
  <si>
    <t>საკონტაქტო პირის მობ. ნომერი:</t>
  </si>
  <si>
    <t>საკონტაქტო პირის   E-mail:</t>
  </si>
  <si>
    <t>ნაჭრის ლენიარდი, რკინის სამაგრით, ბეჭდვა ცალმხრივი, ორ ფერში</t>
  </si>
  <si>
    <t>ოფსეტი 120გრ., ბეჭდვა 4/0</t>
  </si>
  <si>
    <t xml:space="preserve">300გრ გლუვი ცარცი,  ბეჭდვა 4/4, მყარი ლამინიაცია, გახვრეტილი </t>
  </si>
  <si>
    <t>კონვერტი მზა, ბეჭდვა 4/0</t>
  </si>
  <si>
    <t>22 * 11  cm</t>
  </si>
  <si>
    <t>BK_საქაღალდე ა4+</t>
  </si>
  <si>
    <t xml:space="preserve">280გრ ჟატის ქაღალდი ლურჯი ფერის, კლიშით ფოლგირება ცალ მხარეს ერთ ფერში, კვეთა, აწყობა </t>
  </si>
  <si>
    <t>300გრ გლუვი ცარცი,  ბეჭდვა 4/4, ბარხატის ლამინიაცია 1/1, არჩევითი ლაქი 1/0, კვეთა, აწყობა</t>
  </si>
  <si>
    <t>300გრ გლუვი ცარცი,  ბეჭდვა 4/4, მატი ლამინიაცია 1/1, არჩევითი ლაქი 1/1</t>
  </si>
  <si>
    <t>გარე გამოყენების გლუვი სტიკერი, ფერადი, ამოსერილი და დაჭრილი სათითაოდ</t>
  </si>
  <si>
    <t xml:space="preserve">22 * 22 cm </t>
  </si>
  <si>
    <t>52გვერდი ყდის ჩათვლით;  შიგთავსი პრიალა ცარცი 150გრ., ბეჭდვა 4/4, მატი დისპერსიული 1/1; ყდა პრიალა ცარცი 300გრ, ბეჭდვა 4/4, შიდა მხარეს მატი დისპერსიული, ლიცოზე ბარხატის ლამინაცია, აკინძვა თერმო</t>
  </si>
  <si>
    <t>შიგთავსი 50ფურცელი ერთნაირი, ოფსეტი 80გრ., ბეჭდვა 1/0; ყდა 2ფურცელი, მატი ცარცი 300გრ., ბეჭდვა 4/0, მატი ლამინაცია 1/0, არჩევითი ლაქი 1/0; თეთრი ზამბარა ზედა მხრიდან;</t>
  </si>
  <si>
    <t xml:space="preserve">16გვერდი  ყდის ჩათვლით, 170გრ მატი ცარცი, ბეჭდვა 4/4, პრიალა დისპერსიული 1/1, აკინძვა სკრეპი </t>
  </si>
  <si>
    <t>170გრ მატი ცარცი, ბეჭდვა 4/4, პრიალა დისპერსიული 1/1, კეცვა ბიგოვკით</t>
  </si>
  <si>
    <t>200გრ მატი ცარცი, ბეჭდვა 4/4, პრიალა დისპერსიული 1/1, კეცვა ბიგოვკით; მზა ზომა 16*16სმ</t>
  </si>
  <si>
    <t>20გვერდი ყდის ჩთვლით, შიგთავსი პრიალა ცარცი 170გრ., ბეჭდვა 4/4, ყდა პრიალა ცარცი 300გრ., ბეჭდვა 4/4, ბარხატის ლამინაცია 1/0, არჩევითი ლაქი 1/0, აკინძვა სტეპლერზე</t>
  </si>
  <si>
    <t>200გრ მატი ცარცი, ბეჭდვა 4/4, პრიალა დისპერსიული 1/1, კეცვა ბიგოვკით</t>
  </si>
  <si>
    <t>48 * 42  cm  (დანის ზომა)</t>
  </si>
  <si>
    <t>36გვერდი ყდის ჩათვლით, შიგთავსი მატი ცარცი 170გრ., ბეჭდვა 4/4, მატი დისპერსიული 1/1; ყდა მატი ცარცი 300გრ., ბეჭდვა 4/4, ბარხატის ლამინაცია 1/0, არჩევითი ლაქი 1/0, აკინძვა სკრეპი</t>
  </si>
  <si>
    <t>M2_საქაღალდე ა4+</t>
  </si>
  <si>
    <t>M3_საქაღალდე ა4+</t>
  </si>
  <si>
    <t>300გრ.მატი ცარცი, ბეჭდვა 4/0, მატი ლამინაცია 1/0, არჩევითი ლაქი 1/0,  კვეთა, აწყობა.</t>
  </si>
  <si>
    <t>54 * 42 cm (დანის ზომა)</t>
  </si>
  <si>
    <t>კრაფტი 300გრ., ბეჭდვა 4/4</t>
  </si>
  <si>
    <t>300გრ ოფსეტი, ბეჭდვა 4/4</t>
  </si>
  <si>
    <t>40გვერდი ყდის ჩათვლით; შიგთავსი მატი ცარცი 135გრ., ბეჭდვა 4/4, პრიალა დისპერსიული ლაქი 1/1; ყდა  მატი ცარცი 300გრ., ბეჭდვა 4/4, ლიცოზე მატი ლამინაცია, შიდა მხარეს პრიალა დისპერსული, არჩევითი ლაქი ლოგოზე, აკინძვა სტეპლერით</t>
  </si>
  <si>
    <t xml:space="preserve">4 ფურცელი (8 გვერდი), 100გრ ოფსეტი, ბეჭდვა 4/0 (ციფრული), სტეპლერით აკინძული ზედა მარცხენა კუთხეში </t>
  </si>
  <si>
    <t xml:space="preserve">5 ფურცელი (10  გვერდი), 100გრ ოფსეტი, ბეჭდვა 4/0 (ციფრული), სტეპლერით აკინძული ზედა მარცხენა კუთხეში </t>
  </si>
  <si>
    <t xml:space="preserve">7 ფურცელი (14 გვერდი), 100გრ ოფსეტი, ბეჭდვა 4/0 (ციფრული), სტეპლერით აკინძული ზედა მარცხენა კუთხეში </t>
  </si>
  <si>
    <t>M2_სავიზიტო - სურათიანი &amp; უსურათო</t>
  </si>
  <si>
    <t>M2_ლენიარდი staff &amp; visitor</t>
  </si>
  <si>
    <t>BK - ჩაფხუტის სტიკერი &amp; M2 - ჩაფხუტის სტიკერი</t>
  </si>
  <si>
    <t xml:space="preserve">სულ 35 ფურცელი ყდების ჩათვლით; შიგთავსი 200გრ მატი ცარცი, ბეჭდვა 4/0; ყდები მატი ცარცი 300გრ., პრიალა ლამინაცია 1/0, წინა ყდა ბეჭდვა 4/4, ბოლო ყდა 4/0, თეთრი ზამბარა გვერდიდან </t>
  </si>
  <si>
    <t xml:space="preserve">სულ 48 ფურცელი ყდების ჩათვლით; შიგთავსი 200გრ მატი ცარცი, ბეჭდვა 4/0; ყდები მატი ცარცი 300გრ., პრიალა ლამინაცია 1/0, წინა ყდა ბეჭდვა 4/4, ბოლო ყდა 4/0, თეთრი ზამბარა გვერდიდან </t>
  </si>
  <si>
    <t xml:space="preserve">სულ 22 ფურცელი ყდების ჩათვლით; შიგთავსი 200გრ მატი ცარცი, ბეჭდვა 4/0; ყდები მატი ცარცი 300გრ., პრიალა ლამინაცია 1/0, წინა ყდა ბეჭდვა 4/4, ბოლო ყდა 4/0, თეთრი ზამბარა გვერდიდან </t>
  </si>
  <si>
    <t xml:space="preserve">ფასდაკლების პროცენტი პრეტენდენტის საცალო ფასთან მიმართებაში იმ არასტანდარტულ ბეჭდურ პროდუქციაზე, რომელიც არ არის წარმოდგენილ სიაში.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</si>
</sst>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GEL]\ * #,##0.00_-;\-[$GEL]\ * #,##0.00_-;_-[$GEL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  <font>
      <sz val="8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9" fontId="1" fillId="0" borderId="20" xfId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3</xdr:row>
      <xdr:rowOff>38100</xdr:rowOff>
    </xdr:from>
    <xdr:to>
      <xdr:col>26</xdr:col>
      <xdr:colOff>322926</xdr:colOff>
      <xdr:row>29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30435B-3DD2-4A52-AFA2-CC901B40A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609600"/>
          <a:ext cx="15639127" cy="493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600074</xdr:colOff>
      <xdr:row>14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5FB629-9F99-4700-A4EC-D3AC5375A44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6085" t="13461" r="31272" b="17187"/>
        <a:stretch/>
      </xdr:blipFill>
      <xdr:spPr bwMode="auto">
        <a:xfrm>
          <a:off x="609600" y="190500"/>
          <a:ext cx="3038474" cy="2628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1</xdr:row>
      <xdr:rowOff>161925</xdr:rowOff>
    </xdr:from>
    <xdr:to>
      <xdr:col>15</xdr:col>
      <xdr:colOff>47625</xdr:colOff>
      <xdr:row>38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A1CEBD-AE65-4C6D-9D64-703D3BD84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352425"/>
          <a:ext cx="4362450" cy="694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4"/>
  <sheetViews>
    <sheetView tabSelected="1" view="pageBreakPreview" zoomScale="73" zoomScaleNormal="100" zoomScaleSheetLayoutView="73" workbookViewId="0">
      <selection activeCell="B9" sqref="B9"/>
    </sheetView>
  </sheetViews>
  <sheetFormatPr defaultColWidth="8.85546875" defaultRowHeight="20.100000000000001" customHeight="1" x14ac:dyDescent="0.25"/>
  <cols>
    <col min="1" max="1" width="46.28515625" style="52" customWidth="1"/>
    <col min="2" max="2" width="29.85546875" style="53" bestFit="1" customWidth="1"/>
    <col min="3" max="3" width="17.5703125" style="54" customWidth="1"/>
    <col min="4" max="4" width="18.85546875" style="54" bestFit="1" customWidth="1"/>
    <col min="5" max="5" width="18.85546875" style="54" customWidth="1"/>
    <col min="6" max="7" width="26" style="54" bestFit="1" customWidth="1"/>
    <col min="8" max="8" width="66.7109375" style="52" customWidth="1"/>
    <col min="9" max="9" width="32" style="55" customWidth="1"/>
    <col min="10" max="16384" width="8.85546875" style="55"/>
  </cols>
  <sheetData>
    <row r="1" spans="1:8" s="48" customFormat="1" ht="15" x14ac:dyDescent="0.25">
      <c r="A1" s="56" t="s">
        <v>51</v>
      </c>
      <c r="B1" s="57"/>
      <c r="F1" s="49"/>
      <c r="H1" s="50"/>
    </row>
    <row r="2" spans="1:8" s="48" customFormat="1" ht="15" x14ac:dyDescent="0.25">
      <c r="A2" s="58" t="s">
        <v>52</v>
      </c>
      <c r="B2" s="59"/>
      <c r="F2" s="49"/>
      <c r="H2" s="50"/>
    </row>
    <row r="3" spans="1:8" s="48" customFormat="1" ht="15" x14ac:dyDescent="0.25">
      <c r="A3" s="60" t="s">
        <v>53</v>
      </c>
      <c r="B3" s="61"/>
      <c r="F3" s="49"/>
      <c r="H3" s="50"/>
    </row>
    <row r="4" spans="1:8" s="48" customFormat="1" ht="15.75" thickBot="1" x14ac:dyDescent="0.3">
      <c r="A4" s="60" t="s">
        <v>54</v>
      </c>
      <c r="B4" s="61"/>
      <c r="F4" s="49"/>
      <c r="H4" s="50"/>
    </row>
    <row r="5" spans="1:8" s="51" customFormat="1" ht="99.75" customHeight="1" thickBot="1" x14ac:dyDescent="0.3">
      <c r="A5" s="62" t="s">
        <v>50</v>
      </c>
      <c r="B5" s="63" t="s">
        <v>41</v>
      </c>
      <c r="C5" s="63" t="s">
        <v>42</v>
      </c>
      <c r="D5" s="63" t="s">
        <v>44</v>
      </c>
      <c r="E5" s="63" t="s">
        <v>16</v>
      </c>
      <c r="F5" s="63" t="s">
        <v>45</v>
      </c>
      <c r="G5" s="63" t="s">
        <v>46</v>
      </c>
      <c r="H5" s="64" t="s">
        <v>47</v>
      </c>
    </row>
    <row r="6" spans="1:8" s="2" customFormat="1" ht="42" customHeight="1" x14ac:dyDescent="0.25">
      <c r="A6" s="13" t="s">
        <v>14</v>
      </c>
      <c r="B6" s="14" t="s">
        <v>25</v>
      </c>
      <c r="C6" s="15" t="s">
        <v>43</v>
      </c>
      <c r="D6" s="16">
        <v>200</v>
      </c>
      <c r="E6" s="16">
        <v>200</v>
      </c>
      <c r="F6" s="23">
        <v>0</v>
      </c>
      <c r="G6" s="17">
        <f t="shared" ref="G6:G93" si="0">D6*F6</f>
        <v>0</v>
      </c>
      <c r="H6" s="18" t="s">
        <v>57</v>
      </c>
    </row>
    <row r="7" spans="1:8" s="2" customFormat="1" ht="30" x14ac:dyDescent="0.25">
      <c r="A7" s="3" t="s">
        <v>3</v>
      </c>
      <c r="B7" s="1" t="s">
        <v>26</v>
      </c>
      <c r="C7" s="4" t="s">
        <v>43</v>
      </c>
      <c r="D7" s="9">
        <v>200</v>
      </c>
      <c r="E7" s="9">
        <v>200</v>
      </c>
      <c r="F7" s="24">
        <v>0</v>
      </c>
      <c r="G7" s="12">
        <f t="shared" si="0"/>
        <v>0</v>
      </c>
      <c r="H7" s="5" t="s">
        <v>55</v>
      </c>
    </row>
    <row r="8" spans="1:8" s="2" customFormat="1" ht="27" customHeight="1" x14ac:dyDescent="0.25">
      <c r="A8" s="3" t="s">
        <v>0</v>
      </c>
      <c r="B8" s="1" t="s">
        <v>27</v>
      </c>
      <c r="C8" s="4" t="s">
        <v>43</v>
      </c>
      <c r="D8" s="9">
        <v>300</v>
      </c>
      <c r="E8" s="9">
        <v>300</v>
      </c>
      <c r="F8" s="24">
        <v>0</v>
      </c>
      <c r="G8" s="12">
        <f t="shared" si="0"/>
        <v>0</v>
      </c>
      <c r="H8" s="5" t="s">
        <v>56</v>
      </c>
    </row>
    <row r="9" spans="1:8" s="2" customFormat="1" ht="27" customHeight="1" x14ac:dyDescent="0.25">
      <c r="A9" s="3" t="s">
        <v>1</v>
      </c>
      <c r="B9" s="1" t="s">
        <v>28</v>
      </c>
      <c r="C9" s="4" t="s">
        <v>43</v>
      </c>
      <c r="D9" s="9">
        <v>200</v>
      </c>
      <c r="E9" s="9">
        <v>200</v>
      </c>
      <c r="F9" s="24">
        <v>0</v>
      </c>
      <c r="G9" s="12">
        <f t="shared" si="0"/>
        <v>0</v>
      </c>
      <c r="H9" s="5" t="s">
        <v>58</v>
      </c>
    </row>
    <row r="10" spans="1:8" s="2" customFormat="1" ht="27" customHeight="1" x14ac:dyDescent="0.25">
      <c r="A10" s="3" t="s">
        <v>2</v>
      </c>
      <c r="B10" s="1" t="s">
        <v>59</v>
      </c>
      <c r="C10" s="4" t="s">
        <v>43</v>
      </c>
      <c r="D10" s="9">
        <v>200</v>
      </c>
      <c r="E10" s="9">
        <v>200</v>
      </c>
      <c r="F10" s="24">
        <v>0</v>
      </c>
      <c r="G10" s="12">
        <f t="shared" si="0"/>
        <v>0</v>
      </c>
      <c r="H10" s="5" t="s">
        <v>58</v>
      </c>
    </row>
    <row r="11" spans="1:8" s="2" customFormat="1" ht="45.75" customHeight="1" x14ac:dyDescent="0.25">
      <c r="A11" s="3" t="s">
        <v>60</v>
      </c>
      <c r="B11" s="1" t="s">
        <v>73</v>
      </c>
      <c r="C11" s="4" t="s">
        <v>43</v>
      </c>
      <c r="D11" s="9">
        <v>400</v>
      </c>
      <c r="E11" s="9">
        <v>400</v>
      </c>
      <c r="F11" s="24">
        <v>0</v>
      </c>
      <c r="G11" s="12">
        <f t="shared" si="0"/>
        <v>0</v>
      </c>
      <c r="H11" s="5" t="s">
        <v>61</v>
      </c>
    </row>
    <row r="12" spans="1:8" s="2" customFormat="1" ht="30" x14ac:dyDescent="0.25">
      <c r="A12" s="3" t="s">
        <v>60</v>
      </c>
      <c r="B12" s="1" t="s">
        <v>73</v>
      </c>
      <c r="C12" s="4" t="s">
        <v>43</v>
      </c>
      <c r="D12" s="9">
        <v>400</v>
      </c>
      <c r="E12" s="9">
        <v>400</v>
      </c>
      <c r="F12" s="24">
        <v>0</v>
      </c>
      <c r="G12" s="12">
        <f t="shared" si="0"/>
        <v>0</v>
      </c>
      <c r="H12" s="5" t="s">
        <v>62</v>
      </c>
    </row>
    <row r="13" spans="1:8" s="2" customFormat="1" ht="30.75" customHeight="1" thickBot="1" x14ac:dyDescent="0.3">
      <c r="A13" s="26" t="s">
        <v>32</v>
      </c>
      <c r="B13" s="10" t="s">
        <v>29</v>
      </c>
      <c r="C13" s="11" t="s">
        <v>43</v>
      </c>
      <c r="D13" s="27">
        <v>10000</v>
      </c>
      <c r="E13" s="27">
        <v>600</v>
      </c>
      <c r="F13" s="28">
        <v>0</v>
      </c>
      <c r="G13" s="29">
        <f t="shared" si="0"/>
        <v>0</v>
      </c>
      <c r="H13" s="30" t="s">
        <v>63</v>
      </c>
    </row>
    <row r="14" spans="1:8" s="2" customFormat="1" ht="36.75" customHeight="1" x14ac:dyDescent="0.25">
      <c r="A14" s="31" t="s">
        <v>87</v>
      </c>
      <c r="B14" s="32" t="s">
        <v>30</v>
      </c>
      <c r="C14" s="33" t="s">
        <v>43</v>
      </c>
      <c r="D14" s="34">
        <v>1000</v>
      </c>
      <c r="E14" s="34">
        <v>100</v>
      </c>
      <c r="F14" s="35">
        <v>0</v>
      </c>
      <c r="G14" s="36">
        <f t="shared" si="0"/>
        <v>0</v>
      </c>
      <c r="H14" s="37" t="s">
        <v>64</v>
      </c>
    </row>
    <row r="15" spans="1:8" s="2" customFormat="1" ht="36.75" customHeight="1" x14ac:dyDescent="0.25">
      <c r="A15" s="3" t="s">
        <v>87</v>
      </c>
      <c r="B15" s="1" t="s">
        <v>30</v>
      </c>
      <c r="C15" s="4" t="s">
        <v>43</v>
      </c>
      <c r="D15" s="9">
        <v>1000</v>
      </c>
      <c r="E15" s="9">
        <v>200</v>
      </c>
      <c r="F15" s="24">
        <v>0</v>
      </c>
      <c r="G15" s="12">
        <f t="shared" ref="G15" si="1">D15*F15</f>
        <v>0</v>
      </c>
      <c r="H15" s="5" t="s">
        <v>64</v>
      </c>
    </row>
    <row r="16" spans="1:8" s="2" customFormat="1" ht="36.75" customHeight="1" thickBot="1" x14ac:dyDescent="0.3">
      <c r="A16" s="19" t="s">
        <v>87</v>
      </c>
      <c r="B16" s="7" t="s">
        <v>30</v>
      </c>
      <c r="C16" s="8" t="s">
        <v>43</v>
      </c>
      <c r="D16" s="20">
        <v>1000</v>
      </c>
      <c r="E16" s="20">
        <v>300</v>
      </c>
      <c r="F16" s="25">
        <v>0</v>
      </c>
      <c r="G16" s="21">
        <f t="shared" si="0"/>
        <v>0</v>
      </c>
      <c r="H16" s="38" t="s">
        <v>64</v>
      </c>
    </row>
    <row r="17" spans="1:8" s="2" customFormat="1" ht="60" x14ac:dyDescent="0.25">
      <c r="A17" s="31" t="s">
        <v>15</v>
      </c>
      <c r="B17" s="32" t="s">
        <v>65</v>
      </c>
      <c r="C17" s="33" t="s">
        <v>43</v>
      </c>
      <c r="D17" s="34">
        <v>500</v>
      </c>
      <c r="E17" s="34">
        <v>200</v>
      </c>
      <c r="F17" s="35">
        <v>0</v>
      </c>
      <c r="G17" s="36">
        <f t="shared" ref="G17" si="2">D17*F17</f>
        <v>0</v>
      </c>
      <c r="H17" s="37" t="s">
        <v>66</v>
      </c>
    </row>
    <row r="18" spans="1:8" s="2" customFormat="1" ht="60.75" thickBot="1" x14ac:dyDescent="0.3">
      <c r="A18" s="19" t="s">
        <v>15</v>
      </c>
      <c r="B18" s="7" t="s">
        <v>65</v>
      </c>
      <c r="C18" s="8" t="s">
        <v>43</v>
      </c>
      <c r="D18" s="20">
        <v>500</v>
      </c>
      <c r="E18" s="20">
        <v>500</v>
      </c>
      <c r="F18" s="25">
        <v>0</v>
      </c>
      <c r="G18" s="21">
        <f t="shared" si="0"/>
        <v>0</v>
      </c>
      <c r="H18" s="38" t="s">
        <v>66</v>
      </c>
    </row>
    <row r="19" spans="1:8" s="2" customFormat="1" ht="60" x14ac:dyDescent="0.25">
      <c r="A19" s="31" t="s">
        <v>31</v>
      </c>
      <c r="B19" s="32" t="s">
        <v>33</v>
      </c>
      <c r="C19" s="33" t="s">
        <v>43</v>
      </c>
      <c r="D19" s="34">
        <v>1000</v>
      </c>
      <c r="E19" s="34">
        <v>200</v>
      </c>
      <c r="F19" s="35">
        <v>0</v>
      </c>
      <c r="G19" s="36">
        <f t="shared" si="0"/>
        <v>0</v>
      </c>
      <c r="H19" s="37" t="s">
        <v>67</v>
      </c>
    </row>
    <row r="20" spans="1:8" s="2" customFormat="1" ht="60" x14ac:dyDescent="0.25">
      <c r="A20" s="3" t="s">
        <v>31</v>
      </c>
      <c r="B20" s="1" t="s">
        <v>33</v>
      </c>
      <c r="C20" s="4" t="s">
        <v>43</v>
      </c>
      <c r="D20" s="9">
        <v>1000</v>
      </c>
      <c r="E20" s="9">
        <v>500</v>
      </c>
      <c r="F20" s="24">
        <v>0</v>
      </c>
      <c r="G20" s="12">
        <f t="shared" ref="G20" si="3">D20*F20</f>
        <v>0</v>
      </c>
      <c r="H20" s="5" t="s">
        <v>67</v>
      </c>
    </row>
    <row r="21" spans="1:8" s="2" customFormat="1" ht="60.75" thickBot="1" x14ac:dyDescent="0.3">
      <c r="A21" s="19" t="s">
        <v>31</v>
      </c>
      <c r="B21" s="7" t="s">
        <v>33</v>
      </c>
      <c r="C21" s="8" t="s">
        <v>43</v>
      </c>
      <c r="D21" s="20">
        <v>1000</v>
      </c>
      <c r="E21" s="20">
        <v>1000</v>
      </c>
      <c r="F21" s="25">
        <v>0</v>
      </c>
      <c r="G21" s="21">
        <f t="shared" si="0"/>
        <v>0</v>
      </c>
      <c r="H21" s="38" t="s">
        <v>67</v>
      </c>
    </row>
    <row r="22" spans="1:8" s="2" customFormat="1" ht="42" customHeight="1" x14ac:dyDescent="0.25">
      <c r="A22" s="13" t="s">
        <v>4</v>
      </c>
      <c r="B22" s="14" t="s">
        <v>34</v>
      </c>
      <c r="C22" s="15" t="s">
        <v>43</v>
      </c>
      <c r="D22" s="16">
        <v>10000</v>
      </c>
      <c r="E22" s="16">
        <v>500</v>
      </c>
      <c r="F22" s="23">
        <v>0</v>
      </c>
      <c r="G22" s="17">
        <f t="shared" si="0"/>
        <v>0</v>
      </c>
      <c r="H22" s="18" t="s">
        <v>68</v>
      </c>
    </row>
    <row r="23" spans="1:8" s="2" customFormat="1" ht="42" customHeight="1" x14ac:dyDescent="0.25">
      <c r="A23" s="3" t="s">
        <v>4</v>
      </c>
      <c r="B23" s="1" t="s">
        <v>34</v>
      </c>
      <c r="C23" s="4" t="s">
        <v>43</v>
      </c>
      <c r="D23" s="9">
        <v>10000</v>
      </c>
      <c r="E23" s="9">
        <v>1000</v>
      </c>
      <c r="F23" s="24">
        <v>0</v>
      </c>
      <c r="G23" s="12">
        <f t="shared" ref="G23" si="4">D23*F23</f>
        <v>0</v>
      </c>
      <c r="H23" s="5" t="s">
        <v>68</v>
      </c>
    </row>
    <row r="24" spans="1:8" s="2" customFormat="1" ht="42" customHeight="1" x14ac:dyDescent="0.25">
      <c r="A24" s="3" t="s">
        <v>4</v>
      </c>
      <c r="B24" s="1" t="s">
        <v>34</v>
      </c>
      <c r="C24" s="4" t="s">
        <v>43</v>
      </c>
      <c r="D24" s="9">
        <v>10000</v>
      </c>
      <c r="E24" s="9">
        <v>2000</v>
      </c>
      <c r="F24" s="24">
        <v>0</v>
      </c>
      <c r="G24" s="12">
        <f t="shared" ref="G24" si="5">D24*F24</f>
        <v>0</v>
      </c>
      <c r="H24" s="5" t="s">
        <v>68</v>
      </c>
    </row>
    <row r="25" spans="1:8" s="2" customFormat="1" ht="42" customHeight="1" thickBot="1" x14ac:dyDescent="0.3">
      <c r="A25" s="26" t="s">
        <v>4</v>
      </c>
      <c r="B25" s="10" t="s">
        <v>34</v>
      </c>
      <c r="C25" s="11" t="s">
        <v>43</v>
      </c>
      <c r="D25" s="27">
        <v>10000</v>
      </c>
      <c r="E25" s="27">
        <v>10000</v>
      </c>
      <c r="F25" s="28">
        <v>0</v>
      </c>
      <c r="G25" s="29">
        <f t="shared" si="0"/>
        <v>0</v>
      </c>
      <c r="H25" s="30" t="s">
        <v>68</v>
      </c>
    </row>
    <row r="26" spans="1:8" s="2" customFormat="1" ht="47.25" customHeight="1" x14ac:dyDescent="0.25">
      <c r="A26" s="31" t="s">
        <v>5</v>
      </c>
      <c r="B26" s="32" t="s">
        <v>35</v>
      </c>
      <c r="C26" s="33" t="s">
        <v>43</v>
      </c>
      <c r="D26" s="34">
        <v>1000</v>
      </c>
      <c r="E26" s="34">
        <v>200</v>
      </c>
      <c r="F26" s="35">
        <v>0</v>
      </c>
      <c r="G26" s="36">
        <f t="shared" si="0"/>
        <v>0</v>
      </c>
      <c r="H26" s="37" t="s">
        <v>70</v>
      </c>
    </row>
    <row r="27" spans="1:8" s="2" customFormat="1" ht="47.25" customHeight="1" x14ac:dyDescent="0.25">
      <c r="A27" s="3" t="s">
        <v>5</v>
      </c>
      <c r="B27" s="1" t="s">
        <v>35</v>
      </c>
      <c r="C27" s="4" t="s">
        <v>43</v>
      </c>
      <c r="D27" s="9">
        <v>1000</v>
      </c>
      <c r="E27" s="9">
        <v>500</v>
      </c>
      <c r="F27" s="24">
        <v>0</v>
      </c>
      <c r="G27" s="12">
        <f t="shared" ref="G27" si="6">D27*F27</f>
        <v>0</v>
      </c>
      <c r="H27" s="5" t="s">
        <v>70</v>
      </c>
    </row>
    <row r="28" spans="1:8" s="2" customFormat="1" ht="47.25" customHeight="1" thickBot="1" x14ac:dyDescent="0.3">
      <c r="A28" s="19" t="s">
        <v>5</v>
      </c>
      <c r="B28" s="7" t="s">
        <v>35</v>
      </c>
      <c r="C28" s="8" t="s">
        <v>43</v>
      </c>
      <c r="D28" s="20">
        <v>1000</v>
      </c>
      <c r="E28" s="20">
        <v>1000</v>
      </c>
      <c r="F28" s="25">
        <v>0</v>
      </c>
      <c r="G28" s="21">
        <f t="shared" si="0"/>
        <v>0</v>
      </c>
      <c r="H28" s="38" t="s">
        <v>70</v>
      </c>
    </row>
    <row r="29" spans="1:8" s="2" customFormat="1" ht="54" customHeight="1" x14ac:dyDescent="0.25">
      <c r="A29" s="31" t="s">
        <v>6</v>
      </c>
      <c r="B29" s="32" t="s">
        <v>36</v>
      </c>
      <c r="C29" s="33" t="s">
        <v>43</v>
      </c>
      <c r="D29" s="34">
        <v>1000</v>
      </c>
      <c r="E29" s="34">
        <v>200</v>
      </c>
      <c r="F29" s="35">
        <v>0</v>
      </c>
      <c r="G29" s="36">
        <f t="shared" ref="G29" si="7">D29*F29</f>
        <v>0</v>
      </c>
      <c r="H29" s="37" t="s">
        <v>71</v>
      </c>
    </row>
    <row r="30" spans="1:8" s="2" customFormat="1" ht="54" customHeight="1" thickBot="1" x14ac:dyDescent="0.3">
      <c r="A30" s="19" t="s">
        <v>6</v>
      </c>
      <c r="B30" s="7" t="s">
        <v>36</v>
      </c>
      <c r="C30" s="8" t="s">
        <v>43</v>
      </c>
      <c r="D30" s="20">
        <v>1000</v>
      </c>
      <c r="E30" s="20">
        <v>500</v>
      </c>
      <c r="F30" s="25">
        <v>0</v>
      </c>
      <c r="G30" s="21">
        <f t="shared" si="0"/>
        <v>0</v>
      </c>
      <c r="H30" s="38" t="s">
        <v>71</v>
      </c>
    </row>
    <row r="31" spans="1:8" s="2" customFormat="1" ht="42.75" customHeight="1" x14ac:dyDescent="0.25">
      <c r="A31" s="31" t="s">
        <v>17</v>
      </c>
      <c r="B31" s="32" t="s">
        <v>37</v>
      </c>
      <c r="C31" s="33" t="s">
        <v>43</v>
      </c>
      <c r="D31" s="34">
        <v>10000</v>
      </c>
      <c r="E31" s="34">
        <v>500</v>
      </c>
      <c r="F31" s="35">
        <v>0</v>
      </c>
      <c r="G31" s="36">
        <f t="shared" si="0"/>
        <v>0</v>
      </c>
      <c r="H31" s="37" t="s">
        <v>69</v>
      </c>
    </row>
    <row r="32" spans="1:8" s="2" customFormat="1" ht="42.75" customHeight="1" x14ac:dyDescent="0.25">
      <c r="A32" s="3" t="s">
        <v>17</v>
      </c>
      <c r="B32" s="1" t="s">
        <v>37</v>
      </c>
      <c r="C32" s="4" t="s">
        <v>43</v>
      </c>
      <c r="D32" s="9">
        <v>10000</v>
      </c>
      <c r="E32" s="9">
        <v>1000</v>
      </c>
      <c r="F32" s="24">
        <v>0</v>
      </c>
      <c r="G32" s="12">
        <f t="shared" ref="G32" si="8">D32*F32</f>
        <v>0</v>
      </c>
      <c r="H32" s="5" t="s">
        <v>69</v>
      </c>
    </row>
    <row r="33" spans="1:8" s="2" customFormat="1" ht="42.75" customHeight="1" thickBot="1" x14ac:dyDescent="0.3">
      <c r="A33" s="19" t="s">
        <v>17</v>
      </c>
      <c r="B33" s="7" t="s">
        <v>37</v>
      </c>
      <c r="C33" s="8" t="s">
        <v>43</v>
      </c>
      <c r="D33" s="20">
        <v>10000</v>
      </c>
      <c r="E33" s="20">
        <v>2000</v>
      </c>
      <c r="F33" s="25">
        <v>0</v>
      </c>
      <c r="G33" s="21">
        <f t="shared" si="0"/>
        <v>0</v>
      </c>
      <c r="H33" s="38" t="s">
        <v>69</v>
      </c>
    </row>
    <row r="34" spans="1:8" s="2" customFormat="1" ht="40.5" customHeight="1" x14ac:dyDescent="0.25">
      <c r="A34" s="31" t="s">
        <v>7</v>
      </c>
      <c r="B34" s="32" t="s">
        <v>37</v>
      </c>
      <c r="C34" s="33" t="s">
        <v>43</v>
      </c>
      <c r="D34" s="34">
        <v>5000</v>
      </c>
      <c r="E34" s="34">
        <v>500</v>
      </c>
      <c r="F34" s="35">
        <v>0</v>
      </c>
      <c r="G34" s="36">
        <f t="shared" si="0"/>
        <v>0</v>
      </c>
      <c r="H34" s="37" t="s">
        <v>72</v>
      </c>
    </row>
    <row r="35" spans="1:8" s="2" customFormat="1" ht="40.5" customHeight="1" x14ac:dyDescent="0.25">
      <c r="A35" s="3" t="s">
        <v>7</v>
      </c>
      <c r="B35" s="1" t="s">
        <v>37</v>
      </c>
      <c r="C35" s="4" t="s">
        <v>43</v>
      </c>
      <c r="D35" s="9">
        <v>5000</v>
      </c>
      <c r="E35" s="9">
        <v>1000</v>
      </c>
      <c r="F35" s="24">
        <v>0</v>
      </c>
      <c r="G35" s="12">
        <f t="shared" ref="G35" si="9">D35*F35</f>
        <v>0</v>
      </c>
      <c r="H35" s="5" t="s">
        <v>72</v>
      </c>
    </row>
    <row r="36" spans="1:8" s="2" customFormat="1" ht="40.5" customHeight="1" thickBot="1" x14ac:dyDescent="0.3">
      <c r="A36" s="19" t="s">
        <v>7</v>
      </c>
      <c r="B36" s="7" t="s">
        <v>37</v>
      </c>
      <c r="C36" s="8" t="s">
        <v>43</v>
      </c>
      <c r="D36" s="20">
        <v>5000</v>
      </c>
      <c r="E36" s="20">
        <v>2000</v>
      </c>
      <c r="F36" s="25">
        <v>0</v>
      </c>
      <c r="G36" s="21">
        <f t="shared" si="0"/>
        <v>0</v>
      </c>
      <c r="H36" s="38" t="s">
        <v>72</v>
      </c>
    </row>
    <row r="37" spans="1:8" s="2" customFormat="1" ht="30" x14ac:dyDescent="0.25">
      <c r="A37" s="31" t="s">
        <v>18</v>
      </c>
      <c r="B37" s="32" t="s">
        <v>37</v>
      </c>
      <c r="C37" s="33" t="s">
        <v>43</v>
      </c>
      <c r="D37" s="34">
        <v>10000</v>
      </c>
      <c r="E37" s="34">
        <v>500</v>
      </c>
      <c r="F37" s="35">
        <v>0</v>
      </c>
      <c r="G37" s="36">
        <f t="shared" si="0"/>
        <v>0</v>
      </c>
      <c r="H37" s="37" t="s">
        <v>72</v>
      </c>
    </row>
    <row r="38" spans="1:8" s="2" customFormat="1" ht="30" x14ac:dyDescent="0.25">
      <c r="A38" s="3" t="s">
        <v>18</v>
      </c>
      <c r="B38" s="1" t="s">
        <v>37</v>
      </c>
      <c r="C38" s="4" t="s">
        <v>43</v>
      </c>
      <c r="D38" s="9">
        <v>10000</v>
      </c>
      <c r="E38" s="9">
        <v>1000</v>
      </c>
      <c r="F38" s="24">
        <v>0</v>
      </c>
      <c r="G38" s="12">
        <f t="shared" ref="G38" si="10">D38*F38</f>
        <v>0</v>
      </c>
      <c r="H38" s="5" t="s">
        <v>72</v>
      </c>
    </row>
    <row r="39" spans="1:8" s="2" customFormat="1" ht="30.75" thickBot="1" x14ac:dyDescent="0.3">
      <c r="A39" s="19" t="s">
        <v>18</v>
      </c>
      <c r="B39" s="7" t="s">
        <v>37</v>
      </c>
      <c r="C39" s="8" t="s">
        <v>43</v>
      </c>
      <c r="D39" s="20">
        <v>10000</v>
      </c>
      <c r="E39" s="20">
        <v>2000</v>
      </c>
      <c r="F39" s="25">
        <v>0</v>
      </c>
      <c r="G39" s="21">
        <f t="shared" si="0"/>
        <v>0</v>
      </c>
      <c r="H39" s="38" t="s">
        <v>72</v>
      </c>
    </row>
    <row r="40" spans="1:8" s="2" customFormat="1" ht="30" x14ac:dyDescent="0.25">
      <c r="A40" s="31" t="s">
        <v>8</v>
      </c>
      <c r="B40" s="32" t="s">
        <v>25</v>
      </c>
      <c r="C40" s="33" t="s">
        <v>43</v>
      </c>
      <c r="D40" s="34">
        <v>500</v>
      </c>
      <c r="E40" s="34">
        <v>100</v>
      </c>
      <c r="F40" s="35">
        <v>0</v>
      </c>
      <c r="G40" s="36">
        <f t="shared" si="0"/>
        <v>0</v>
      </c>
      <c r="H40" s="37" t="s">
        <v>57</v>
      </c>
    </row>
    <row r="41" spans="1:8" s="2" customFormat="1" ht="30" x14ac:dyDescent="0.25">
      <c r="A41" s="3" t="s">
        <v>8</v>
      </c>
      <c r="B41" s="1" t="s">
        <v>25</v>
      </c>
      <c r="C41" s="4" t="s">
        <v>43</v>
      </c>
      <c r="D41" s="9">
        <v>500</v>
      </c>
      <c r="E41" s="9">
        <v>200</v>
      </c>
      <c r="F41" s="24">
        <v>0</v>
      </c>
      <c r="G41" s="12">
        <f t="shared" ref="G41" si="11">D41*F41</f>
        <v>0</v>
      </c>
      <c r="H41" s="5" t="s">
        <v>57</v>
      </c>
    </row>
    <row r="42" spans="1:8" s="2" customFormat="1" ht="30.75" thickBot="1" x14ac:dyDescent="0.3">
      <c r="A42" s="19" t="s">
        <v>8</v>
      </c>
      <c r="B42" s="7" t="s">
        <v>25</v>
      </c>
      <c r="C42" s="8" t="s">
        <v>43</v>
      </c>
      <c r="D42" s="20">
        <v>500</v>
      </c>
      <c r="E42" s="20">
        <v>300</v>
      </c>
      <c r="F42" s="25">
        <v>0</v>
      </c>
      <c r="G42" s="21">
        <f t="shared" si="0"/>
        <v>0</v>
      </c>
      <c r="H42" s="38" t="s">
        <v>57</v>
      </c>
    </row>
    <row r="43" spans="1:8" s="2" customFormat="1" ht="60" x14ac:dyDescent="0.25">
      <c r="A43" s="31" t="s">
        <v>9</v>
      </c>
      <c r="B43" s="32" t="s">
        <v>33</v>
      </c>
      <c r="C43" s="33" t="s">
        <v>43</v>
      </c>
      <c r="D43" s="34">
        <v>1000</v>
      </c>
      <c r="E43" s="34">
        <v>100</v>
      </c>
      <c r="F43" s="35">
        <v>0</v>
      </c>
      <c r="G43" s="36">
        <f t="shared" si="0"/>
        <v>0</v>
      </c>
      <c r="H43" s="37" t="s">
        <v>67</v>
      </c>
    </row>
    <row r="44" spans="1:8" s="2" customFormat="1" ht="60" x14ac:dyDescent="0.25">
      <c r="A44" s="3" t="s">
        <v>9</v>
      </c>
      <c r="B44" s="1" t="s">
        <v>33</v>
      </c>
      <c r="C44" s="4" t="s">
        <v>43</v>
      </c>
      <c r="D44" s="9">
        <v>1000</v>
      </c>
      <c r="E44" s="9">
        <v>200</v>
      </c>
      <c r="F44" s="24">
        <v>0</v>
      </c>
      <c r="G44" s="12">
        <f t="shared" ref="G44" si="12">D44*F44</f>
        <v>0</v>
      </c>
      <c r="H44" s="5" t="s">
        <v>67</v>
      </c>
    </row>
    <row r="45" spans="1:8" s="2" customFormat="1" ht="60.75" thickBot="1" x14ac:dyDescent="0.3">
      <c r="A45" s="19" t="s">
        <v>9</v>
      </c>
      <c r="B45" s="7" t="s">
        <v>33</v>
      </c>
      <c r="C45" s="8" t="s">
        <v>43</v>
      </c>
      <c r="D45" s="20">
        <v>1000</v>
      </c>
      <c r="E45" s="20">
        <v>300</v>
      </c>
      <c r="F45" s="25">
        <v>0</v>
      </c>
      <c r="G45" s="21">
        <f t="shared" si="0"/>
        <v>0</v>
      </c>
      <c r="H45" s="38" t="s">
        <v>67</v>
      </c>
    </row>
    <row r="46" spans="1:8" s="2" customFormat="1" ht="60" x14ac:dyDescent="0.25">
      <c r="A46" s="31" t="s">
        <v>19</v>
      </c>
      <c r="B46" s="32" t="s">
        <v>38</v>
      </c>
      <c r="C46" s="33" t="s">
        <v>43</v>
      </c>
      <c r="D46" s="34">
        <v>500</v>
      </c>
      <c r="E46" s="34">
        <v>100</v>
      </c>
      <c r="F46" s="35">
        <v>0</v>
      </c>
      <c r="G46" s="36">
        <f t="shared" si="0"/>
        <v>0</v>
      </c>
      <c r="H46" s="37" t="s">
        <v>74</v>
      </c>
    </row>
    <row r="47" spans="1:8" s="2" customFormat="1" ht="60" x14ac:dyDescent="0.25">
      <c r="A47" s="3" t="s">
        <v>19</v>
      </c>
      <c r="B47" s="1" t="s">
        <v>38</v>
      </c>
      <c r="C47" s="4" t="s">
        <v>43</v>
      </c>
      <c r="D47" s="9">
        <v>500</v>
      </c>
      <c r="E47" s="9">
        <v>200</v>
      </c>
      <c r="F47" s="24">
        <v>0</v>
      </c>
      <c r="G47" s="12">
        <f t="shared" ref="G47" si="13">D47*F47</f>
        <v>0</v>
      </c>
      <c r="H47" s="5" t="s">
        <v>74</v>
      </c>
    </row>
    <row r="48" spans="1:8" s="2" customFormat="1" ht="60.75" thickBot="1" x14ac:dyDescent="0.3">
      <c r="A48" s="19" t="s">
        <v>19</v>
      </c>
      <c r="B48" s="7" t="s">
        <v>38</v>
      </c>
      <c r="C48" s="8" t="s">
        <v>43</v>
      </c>
      <c r="D48" s="20">
        <v>500</v>
      </c>
      <c r="E48" s="20">
        <v>300</v>
      </c>
      <c r="F48" s="25">
        <v>0</v>
      </c>
      <c r="G48" s="21">
        <f t="shared" si="0"/>
        <v>0</v>
      </c>
      <c r="H48" s="38" t="s">
        <v>74</v>
      </c>
    </row>
    <row r="49" spans="1:8" s="2" customFormat="1" ht="29.25" customHeight="1" x14ac:dyDescent="0.25">
      <c r="A49" s="31" t="s">
        <v>10</v>
      </c>
      <c r="B49" s="32" t="s">
        <v>48</v>
      </c>
      <c r="C49" s="33" t="s">
        <v>43</v>
      </c>
      <c r="D49" s="34">
        <v>100</v>
      </c>
      <c r="E49" s="34">
        <v>50</v>
      </c>
      <c r="F49" s="35">
        <v>0</v>
      </c>
      <c r="G49" s="36">
        <f t="shared" ref="G49" si="14">D49*F49</f>
        <v>0</v>
      </c>
      <c r="H49" s="37" t="s">
        <v>58</v>
      </c>
    </row>
    <row r="50" spans="1:8" s="2" customFormat="1" ht="29.25" customHeight="1" thickBot="1" x14ac:dyDescent="0.3">
      <c r="A50" s="19" t="s">
        <v>10</v>
      </c>
      <c r="B50" s="7" t="s">
        <v>48</v>
      </c>
      <c r="C50" s="8" t="s">
        <v>43</v>
      </c>
      <c r="D50" s="20">
        <v>100</v>
      </c>
      <c r="E50" s="20">
        <v>100</v>
      </c>
      <c r="F50" s="25">
        <v>0</v>
      </c>
      <c r="G50" s="21">
        <f t="shared" si="0"/>
        <v>0</v>
      </c>
      <c r="H50" s="38" t="s">
        <v>58</v>
      </c>
    </row>
    <row r="51" spans="1:8" s="2" customFormat="1" ht="29.25" customHeight="1" x14ac:dyDescent="0.25">
      <c r="A51" s="31" t="s">
        <v>11</v>
      </c>
      <c r="B51" s="32" t="s">
        <v>49</v>
      </c>
      <c r="C51" s="33" t="s">
        <v>43</v>
      </c>
      <c r="D51" s="34">
        <v>500</v>
      </c>
      <c r="E51" s="34">
        <v>100</v>
      </c>
      <c r="F51" s="35">
        <v>0</v>
      </c>
      <c r="G51" s="36">
        <f t="shared" si="0"/>
        <v>0</v>
      </c>
      <c r="H51" s="37" t="s">
        <v>58</v>
      </c>
    </row>
    <row r="52" spans="1:8" s="2" customFormat="1" ht="29.25" customHeight="1" x14ac:dyDescent="0.25">
      <c r="A52" s="3" t="s">
        <v>11</v>
      </c>
      <c r="B52" s="1" t="s">
        <v>49</v>
      </c>
      <c r="C52" s="4" t="s">
        <v>43</v>
      </c>
      <c r="D52" s="9">
        <v>500</v>
      </c>
      <c r="E52" s="9">
        <v>200</v>
      </c>
      <c r="F52" s="24">
        <v>0</v>
      </c>
      <c r="G52" s="12">
        <f t="shared" ref="G52:G54" si="15">D52*F52</f>
        <v>0</v>
      </c>
      <c r="H52" s="5" t="s">
        <v>58</v>
      </c>
    </row>
    <row r="53" spans="1:8" s="2" customFormat="1" ht="29.25" customHeight="1" x14ac:dyDescent="0.25">
      <c r="A53" s="3" t="s">
        <v>11</v>
      </c>
      <c r="B53" s="1" t="s">
        <v>49</v>
      </c>
      <c r="C53" s="4" t="s">
        <v>43</v>
      </c>
      <c r="D53" s="9">
        <v>500</v>
      </c>
      <c r="E53" s="9">
        <v>300</v>
      </c>
      <c r="F53" s="24">
        <v>0</v>
      </c>
      <c r="G53" s="12">
        <f t="shared" ref="G53" si="16">D53*F53</f>
        <v>0</v>
      </c>
      <c r="H53" s="5" t="s">
        <v>58</v>
      </c>
    </row>
    <row r="54" spans="1:8" s="2" customFormat="1" ht="29.25" customHeight="1" x14ac:dyDescent="0.25">
      <c r="A54" s="3" t="s">
        <v>11</v>
      </c>
      <c r="B54" s="1" t="s">
        <v>49</v>
      </c>
      <c r="C54" s="4" t="s">
        <v>43</v>
      </c>
      <c r="D54" s="9">
        <v>500</v>
      </c>
      <c r="E54" s="9">
        <v>500</v>
      </c>
      <c r="F54" s="24">
        <v>0</v>
      </c>
      <c r="G54" s="12">
        <f t="shared" si="15"/>
        <v>0</v>
      </c>
      <c r="H54" s="5" t="s">
        <v>58</v>
      </c>
    </row>
    <row r="55" spans="1:8" s="2" customFormat="1" ht="29.25" customHeight="1" thickBot="1" x14ac:dyDescent="0.3">
      <c r="A55" s="19" t="s">
        <v>11</v>
      </c>
      <c r="B55" s="7" t="s">
        <v>49</v>
      </c>
      <c r="C55" s="8" t="s">
        <v>43</v>
      </c>
      <c r="D55" s="20">
        <v>500</v>
      </c>
      <c r="E55" s="20">
        <v>1000</v>
      </c>
      <c r="F55" s="25">
        <v>0</v>
      </c>
      <c r="G55" s="21">
        <f t="shared" si="0"/>
        <v>0</v>
      </c>
      <c r="H55" s="38" t="s">
        <v>58</v>
      </c>
    </row>
    <row r="56" spans="1:8" s="2" customFormat="1" ht="30" x14ac:dyDescent="0.25">
      <c r="A56" s="31" t="s">
        <v>86</v>
      </c>
      <c r="B56" s="32" t="s">
        <v>26</v>
      </c>
      <c r="C56" s="33" t="s">
        <v>43</v>
      </c>
      <c r="D56" s="34">
        <v>300</v>
      </c>
      <c r="E56" s="34">
        <v>100</v>
      </c>
      <c r="F56" s="35">
        <v>0</v>
      </c>
      <c r="G56" s="36">
        <f t="shared" si="0"/>
        <v>0</v>
      </c>
      <c r="H56" s="37" t="s">
        <v>55</v>
      </c>
    </row>
    <row r="57" spans="1:8" s="2" customFormat="1" ht="30" x14ac:dyDescent="0.25">
      <c r="A57" s="3" t="s">
        <v>86</v>
      </c>
      <c r="B57" s="1" t="s">
        <v>26</v>
      </c>
      <c r="C57" s="4" t="s">
        <v>43</v>
      </c>
      <c r="D57" s="9">
        <v>300</v>
      </c>
      <c r="E57" s="9">
        <v>200</v>
      </c>
      <c r="F57" s="24">
        <v>0</v>
      </c>
      <c r="G57" s="12">
        <f t="shared" ref="G57" si="17">D57*F57</f>
        <v>0</v>
      </c>
      <c r="H57" s="5" t="s">
        <v>55</v>
      </c>
    </row>
    <row r="58" spans="1:8" s="2" customFormat="1" ht="30.75" thickBot="1" x14ac:dyDescent="0.3">
      <c r="A58" s="19" t="s">
        <v>86</v>
      </c>
      <c r="B58" s="7" t="s">
        <v>26</v>
      </c>
      <c r="C58" s="8" t="s">
        <v>43</v>
      </c>
      <c r="D58" s="20">
        <v>300</v>
      </c>
      <c r="E58" s="20">
        <v>300</v>
      </c>
      <c r="F58" s="25">
        <v>0</v>
      </c>
      <c r="G58" s="21">
        <f t="shared" si="0"/>
        <v>0</v>
      </c>
      <c r="H58" s="38" t="s">
        <v>55</v>
      </c>
    </row>
    <row r="59" spans="1:8" s="2" customFormat="1" ht="30" x14ac:dyDescent="0.25">
      <c r="A59" s="31" t="s">
        <v>75</v>
      </c>
      <c r="B59" s="32" t="s">
        <v>78</v>
      </c>
      <c r="C59" s="33" t="s">
        <v>43</v>
      </c>
      <c r="D59" s="34">
        <v>5000</v>
      </c>
      <c r="E59" s="34">
        <v>300</v>
      </c>
      <c r="F59" s="35">
        <v>0</v>
      </c>
      <c r="G59" s="36">
        <f t="shared" si="0"/>
        <v>0</v>
      </c>
      <c r="H59" s="40" t="s">
        <v>77</v>
      </c>
    </row>
    <row r="60" spans="1:8" s="2" customFormat="1" ht="30" x14ac:dyDescent="0.25">
      <c r="A60" s="3" t="s">
        <v>75</v>
      </c>
      <c r="B60" s="1" t="s">
        <v>78</v>
      </c>
      <c r="C60" s="4" t="s">
        <v>43</v>
      </c>
      <c r="D60" s="9">
        <v>5000</v>
      </c>
      <c r="E60" s="9">
        <v>500</v>
      </c>
      <c r="F60" s="24">
        <v>0</v>
      </c>
      <c r="G60" s="12">
        <f t="shared" ref="G60" si="18">D60*F60</f>
        <v>0</v>
      </c>
      <c r="H60" s="6" t="s">
        <v>77</v>
      </c>
    </row>
    <row r="61" spans="1:8" s="2" customFormat="1" ht="30.75" thickBot="1" x14ac:dyDescent="0.3">
      <c r="A61" s="19" t="s">
        <v>75</v>
      </c>
      <c r="B61" s="7" t="s">
        <v>78</v>
      </c>
      <c r="C61" s="8" t="s">
        <v>43</v>
      </c>
      <c r="D61" s="20">
        <v>5000</v>
      </c>
      <c r="E61" s="20">
        <v>1000</v>
      </c>
      <c r="F61" s="25">
        <v>0</v>
      </c>
      <c r="G61" s="21">
        <f t="shared" si="0"/>
        <v>0</v>
      </c>
      <c r="H61" s="22" t="s">
        <v>77</v>
      </c>
    </row>
    <row r="62" spans="1:8" s="2" customFormat="1" ht="29.25" customHeight="1" x14ac:dyDescent="0.25">
      <c r="A62" s="31" t="s">
        <v>12</v>
      </c>
      <c r="B62" s="32" t="s">
        <v>27</v>
      </c>
      <c r="C62" s="33" t="s">
        <v>43</v>
      </c>
      <c r="D62" s="34">
        <v>1000</v>
      </c>
      <c r="E62" s="34">
        <v>200</v>
      </c>
      <c r="F62" s="35">
        <v>0</v>
      </c>
      <c r="G62" s="36">
        <f t="shared" si="0"/>
        <v>0</v>
      </c>
      <c r="H62" s="37" t="s">
        <v>56</v>
      </c>
    </row>
    <row r="63" spans="1:8" s="2" customFormat="1" ht="29.25" customHeight="1" x14ac:dyDescent="0.25">
      <c r="A63" s="3" t="s">
        <v>12</v>
      </c>
      <c r="B63" s="1" t="s">
        <v>27</v>
      </c>
      <c r="C63" s="4" t="s">
        <v>43</v>
      </c>
      <c r="D63" s="9">
        <v>1000</v>
      </c>
      <c r="E63" s="9">
        <v>300</v>
      </c>
      <c r="F63" s="24">
        <v>0</v>
      </c>
      <c r="G63" s="12">
        <f t="shared" ref="G63" si="19">D63*F63</f>
        <v>0</v>
      </c>
      <c r="H63" s="5" t="s">
        <v>56</v>
      </c>
    </row>
    <row r="64" spans="1:8" s="2" customFormat="1" ht="29.25" customHeight="1" thickBot="1" x14ac:dyDescent="0.3">
      <c r="A64" s="19" t="s">
        <v>12</v>
      </c>
      <c r="B64" s="7" t="s">
        <v>27</v>
      </c>
      <c r="C64" s="8" t="s">
        <v>43</v>
      </c>
      <c r="D64" s="20">
        <v>1000</v>
      </c>
      <c r="E64" s="20">
        <v>500</v>
      </c>
      <c r="F64" s="25">
        <v>0</v>
      </c>
      <c r="G64" s="21">
        <f t="shared" si="0"/>
        <v>0</v>
      </c>
      <c r="H64" s="38" t="s">
        <v>56</v>
      </c>
    </row>
    <row r="65" spans="1:8" s="2" customFormat="1" ht="30.75" customHeight="1" x14ac:dyDescent="0.25">
      <c r="A65" s="13" t="s">
        <v>13</v>
      </c>
      <c r="B65" s="14" t="s">
        <v>29</v>
      </c>
      <c r="C65" s="15" t="s">
        <v>43</v>
      </c>
      <c r="D65" s="16">
        <v>3000</v>
      </c>
      <c r="E65" s="16">
        <v>100</v>
      </c>
      <c r="F65" s="23">
        <v>0</v>
      </c>
      <c r="G65" s="17">
        <f t="shared" si="0"/>
        <v>0</v>
      </c>
      <c r="H65" s="39" t="s">
        <v>79</v>
      </c>
    </row>
    <row r="66" spans="1:8" s="2" customFormat="1" ht="26.25" customHeight="1" thickBot="1" x14ac:dyDescent="0.3">
      <c r="A66" s="26" t="s">
        <v>85</v>
      </c>
      <c r="B66" s="10" t="s">
        <v>29</v>
      </c>
      <c r="C66" s="11" t="s">
        <v>43</v>
      </c>
      <c r="D66" s="27">
        <v>1300</v>
      </c>
      <c r="E66" s="27">
        <v>100</v>
      </c>
      <c r="F66" s="28">
        <v>0</v>
      </c>
      <c r="G66" s="29">
        <f t="shared" si="0"/>
        <v>0</v>
      </c>
      <c r="H66" s="30" t="s">
        <v>80</v>
      </c>
    </row>
    <row r="67" spans="1:8" s="2" customFormat="1" ht="68.25" customHeight="1" thickBot="1" x14ac:dyDescent="0.3">
      <c r="A67" s="31" t="s">
        <v>20</v>
      </c>
      <c r="B67" s="32" t="s">
        <v>39</v>
      </c>
      <c r="C67" s="33" t="s">
        <v>43</v>
      </c>
      <c r="D67" s="34">
        <v>100</v>
      </c>
      <c r="E67" s="34">
        <v>10</v>
      </c>
      <c r="F67" s="35">
        <v>0</v>
      </c>
      <c r="G67" s="36">
        <f>D67*F67</f>
        <v>0</v>
      </c>
      <c r="H67" s="37" t="s">
        <v>90</v>
      </c>
    </row>
    <row r="68" spans="1:8" s="2" customFormat="1" ht="68.25" customHeight="1" x14ac:dyDescent="0.25">
      <c r="A68" s="3" t="s">
        <v>20</v>
      </c>
      <c r="B68" s="1" t="s">
        <v>39</v>
      </c>
      <c r="C68" s="4" t="s">
        <v>43</v>
      </c>
      <c r="D68" s="9">
        <v>100</v>
      </c>
      <c r="E68" s="9">
        <v>10</v>
      </c>
      <c r="F68" s="24">
        <v>0</v>
      </c>
      <c r="G68" s="12">
        <f t="shared" ref="G68" si="20">D68*F68</f>
        <v>0</v>
      </c>
      <c r="H68" s="37" t="s">
        <v>88</v>
      </c>
    </row>
    <row r="69" spans="1:8" s="2" customFormat="1" ht="68.25" customHeight="1" thickBot="1" x14ac:dyDescent="0.3">
      <c r="A69" s="19" t="s">
        <v>20</v>
      </c>
      <c r="B69" s="7" t="s">
        <v>39</v>
      </c>
      <c r="C69" s="8" t="s">
        <v>43</v>
      </c>
      <c r="D69" s="20">
        <v>100</v>
      </c>
      <c r="E69" s="20">
        <v>10</v>
      </c>
      <c r="F69" s="25">
        <v>0</v>
      </c>
      <c r="G69" s="21">
        <f t="shared" si="0"/>
        <v>0</v>
      </c>
      <c r="H69" s="38" t="s">
        <v>89</v>
      </c>
    </row>
    <row r="70" spans="1:8" s="2" customFormat="1" ht="76.5" customHeight="1" x14ac:dyDescent="0.25">
      <c r="A70" s="31" t="s">
        <v>21</v>
      </c>
      <c r="B70" s="32" t="s">
        <v>38</v>
      </c>
      <c r="C70" s="33" t="s">
        <v>43</v>
      </c>
      <c r="D70" s="34">
        <v>5000</v>
      </c>
      <c r="E70" s="34">
        <v>300</v>
      </c>
      <c r="F70" s="35">
        <v>0</v>
      </c>
      <c r="G70" s="36">
        <f t="shared" si="0"/>
        <v>0</v>
      </c>
      <c r="H70" s="37" t="s">
        <v>81</v>
      </c>
    </row>
    <row r="71" spans="1:8" s="2" customFormat="1" ht="76.5" customHeight="1" x14ac:dyDescent="0.25">
      <c r="A71" s="3" t="s">
        <v>21</v>
      </c>
      <c r="B71" s="1" t="s">
        <v>38</v>
      </c>
      <c r="C71" s="4" t="s">
        <v>43</v>
      </c>
      <c r="D71" s="9">
        <v>5000</v>
      </c>
      <c r="E71" s="9">
        <v>1000</v>
      </c>
      <c r="F71" s="24">
        <v>0</v>
      </c>
      <c r="G71" s="12">
        <f t="shared" ref="G71" si="21">D71*F71</f>
        <v>0</v>
      </c>
      <c r="H71" s="5" t="s">
        <v>81</v>
      </c>
    </row>
    <row r="72" spans="1:8" s="2" customFormat="1" ht="76.5" customHeight="1" thickBot="1" x14ac:dyDescent="0.3">
      <c r="A72" s="19" t="s">
        <v>21</v>
      </c>
      <c r="B72" s="7" t="s">
        <v>38</v>
      </c>
      <c r="C72" s="8" t="s">
        <v>43</v>
      </c>
      <c r="D72" s="20">
        <v>5000</v>
      </c>
      <c r="E72" s="20">
        <v>2000</v>
      </c>
      <c r="F72" s="25">
        <v>0</v>
      </c>
      <c r="G72" s="21">
        <f t="shared" si="0"/>
        <v>0</v>
      </c>
      <c r="H72" s="38" t="s">
        <v>81</v>
      </c>
    </row>
    <row r="73" spans="1:8" s="2" customFormat="1" ht="33.75" customHeight="1" x14ac:dyDescent="0.25">
      <c r="A73" s="13" t="s">
        <v>22</v>
      </c>
      <c r="B73" s="14" t="s">
        <v>35</v>
      </c>
      <c r="C73" s="15" t="s">
        <v>43</v>
      </c>
      <c r="D73" s="16">
        <v>1000</v>
      </c>
      <c r="E73" s="16">
        <v>200</v>
      </c>
      <c r="F73" s="23">
        <v>0</v>
      </c>
      <c r="G73" s="17">
        <f t="shared" si="0"/>
        <v>0</v>
      </c>
      <c r="H73" s="18" t="s">
        <v>70</v>
      </c>
    </row>
    <row r="74" spans="1:8" s="2" customFormat="1" ht="33.75" customHeight="1" x14ac:dyDescent="0.25">
      <c r="A74" s="3" t="s">
        <v>22</v>
      </c>
      <c r="B74" s="1" t="s">
        <v>35</v>
      </c>
      <c r="C74" s="4" t="s">
        <v>43</v>
      </c>
      <c r="D74" s="9">
        <v>1000</v>
      </c>
      <c r="E74" s="9">
        <v>300</v>
      </c>
      <c r="F74" s="24">
        <v>0</v>
      </c>
      <c r="G74" s="12">
        <f t="shared" ref="G74" si="22">D74*F74</f>
        <v>0</v>
      </c>
      <c r="H74" s="5" t="s">
        <v>70</v>
      </c>
    </row>
    <row r="75" spans="1:8" s="2" customFormat="1" ht="33.75" customHeight="1" thickBot="1" x14ac:dyDescent="0.3">
      <c r="A75" s="26" t="s">
        <v>22</v>
      </c>
      <c r="B75" s="10" t="s">
        <v>35</v>
      </c>
      <c r="C75" s="11" t="s">
        <v>43</v>
      </c>
      <c r="D75" s="27">
        <v>1000</v>
      </c>
      <c r="E75" s="27">
        <v>500</v>
      </c>
      <c r="F75" s="28">
        <v>0</v>
      </c>
      <c r="G75" s="29">
        <f t="shared" si="0"/>
        <v>0</v>
      </c>
      <c r="H75" s="30" t="s">
        <v>70</v>
      </c>
    </row>
    <row r="76" spans="1:8" s="2" customFormat="1" ht="41.25" customHeight="1" x14ac:dyDescent="0.25">
      <c r="A76" s="31" t="s">
        <v>23</v>
      </c>
      <c r="B76" s="32" t="s">
        <v>40</v>
      </c>
      <c r="C76" s="33" t="s">
        <v>43</v>
      </c>
      <c r="D76" s="34">
        <v>1000</v>
      </c>
      <c r="E76" s="34">
        <v>20</v>
      </c>
      <c r="F76" s="35">
        <v>0</v>
      </c>
      <c r="G76" s="36">
        <f t="shared" si="0"/>
        <v>0</v>
      </c>
      <c r="H76" s="37" t="s">
        <v>82</v>
      </c>
    </row>
    <row r="77" spans="1:8" s="2" customFormat="1" ht="41.25" customHeight="1" x14ac:dyDescent="0.25">
      <c r="A77" s="3" t="s">
        <v>23</v>
      </c>
      <c r="B77" s="1" t="s">
        <v>40</v>
      </c>
      <c r="C77" s="4" t="s">
        <v>43</v>
      </c>
      <c r="D77" s="9">
        <v>1000</v>
      </c>
      <c r="E77" s="9">
        <v>20</v>
      </c>
      <c r="F77" s="24">
        <v>0</v>
      </c>
      <c r="G77" s="12">
        <f t="shared" ref="G77:G80" si="23">D77*F77</f>
        <v>0</v>
      </c>
      <c r="H77" s="5" t="s">
        <v>83</v>
      </c>
    </row>
    <row r="78" spans="1:8" s="2" customFormat="1" ht="41.25" customHeight="1" thickBot="1" x14ac:dyDescent="0.3">
      <c r="A78" s="19" t="s">
        <v>23</v>
      </c>
      <c r="B78" s="7" t="s">
        <v>40</v>
      </c>
      <c r="C78" s="8" t="s">
        <v>43</v>
      </c>
      <c r="D78" s="20">
        <v>1000</v>
      </c>
      <c r="E78" s="20">
        <v>20</v>
      </c>
      <c r="F78" s="25">
        <v>0</v>
      </c>
      <c r="G78" s="21">
        <f t="shared" si="23"/>
        <v>0</v>
      </c>
      <c r="H78" s="38" t="s">
        <v>84</v>
      </c>
    </row>
    <row r="79" spans="1:8" s="2" customFormat="1" ht="41.25" customHeight="1" x14ac:dyDescent="0.25">
      <c r="A79" s="31" t="s">
        <v>23</v>
      </c>
      <c r="B79" s="32" t="s">
        <v>40</v>
      </c>
      <c r="C79" s="33" t="s">
        <v>43</v>
      </c>
      <c r="D79" s="34">
        <v>1000</v>
      </c>
      <c r="E79" s="34">
        <v>30</v>
      </c>
      <c r="F79" s="35">
        <v>0</v>
      </c>
      <c r="G79" s="36">
        <f t="shared" ref="G79" si="24">D79*F79</f>
        <v>0</v>
      </c>
      <c r="H79" s="37" t="s">
        <v>82</v>
      </c>
    </row>
    <row r="80" spans="1:8" s="2" customFormat="1" ht="41.25" customHeight="1" x14ac:dyDescent="0.25">
      <c r="A80" s="3" t="s">
        <v>23</v>
      </c>
      <c r="B80" s="1" t="s">
        <v>40</v>
      </c>
      <c r="C80" s="4" t="s">
        <v>43</v>
      </c>
      <c r="D80" s="9">
        <v>1000</v>
      </c>
      <c r="E80" s="9">
        <v>30</v>
      </c>
      <c r="F80" s="24">
        <v>0</v>
      </c>
      <c r="G80" s="12">
        <f t="shared" si="23"/>
        <v>0</v>
      </c>
      <c r="H80" s="5" t="s">
        <v>83</v>
      </c>
    </row>
    <row r="81" spans="1:8" s="2" customFormat="1" ht="41.25" customHeight="1" thickBot="1" x14ac:dyDescent="0.3">
      <c r="A81" s="19" t="s">
        <v>23</v>
      </c>
      <c r="B81" s="7" t="s">
        <v>40</v>
      </c>
      <c r="C81" s="8" t="s">
        <v>43</v>
      </c>
      <c r="D81" s="20">
        <v>1000</v>
      </c>
      <c r="E81" s="20">
        <v>30</v>
      </c>
      <c r="F81" s="25">
        <v>0</v>
      </c>
      <c r="G81" s="21">
        <f t="shared" ref="G81:G86" si="25">D81*F81</f>
        <v>0</v>
      </c>
      <c r="H81" s="38" t="s">
        <v>84</v>
      </c>
    </row>
    <row r="82" spans="1:8" s="2" customFormat="1" ht="41.25" customHeight="1" x14ac:dyDescent="0.25">
      <c r="A82" s="31" t="s">
        <v>23</v>
      </c>
      <c r="B82" s="32" t="s">
        <v>40</v>
      </c>
      <c r="C82" s="33" t="s">
        <v>43</v>
      </c>
      <c r="D82" s="34">
        <v>1000</v>
      </c>
      <c r="E82" s="34">
        <v>50</v>
      </c>
      <c r="F82" s="35">
        <v>0</v>
      </c>
      <c r="G82" s="36">
        <f t="shared" si="25"/>
        <v>0</v>
      </c>
      <c r="H82" s="37" t="s">
        <v>82</v>
      </c>
    </row>
    <row r="83" spans="1:8" s="2" customFormat="1" ht="41.25" customHeight="1" x14ac:dyDescent="0.25">
      <c r="A83" s="3" t="s">
        <v>23</v>
      </c>
      <c r="B83" s="1" t="s">
        <v>40</v>
      </c>
      <c r="C83" s="4" t="s">
        <v>43</v>
      </c>
      <c r="D83" s="9">
        <v>1000</v>
      </c>
      <c r="E83" s="9">
        <v>50</v>
      </c>
      <c r="F83" s="24">
        <v>0</v>
      </c>
      <c r="G83" s="12">
        <f t="shared" ref="G83" si="26">D83*F83</f>
        <v>0</v>
      </c>
      <c r="H83" s="5" t="s">
        <v>83</v>
      </c>
    </row>
    <row r="84" spans="1:8" s="2" customFormat="1" ht="41.25" customHeight="1" thickBot="1" x14ac:dyDescent="0.3">
      <c r="A84" s="19" t="s">
        <v>23</v>
      </c>
      <c r="B84" s="7" t="s">
        <v>40</v>
      </c>
      <c r="C84" s="8" t="s">
        <v>43</v>
      </c>
      <c r="D84" s="20">
        <v>1000</v>
      </c>
      <c r="E84" s="20">
        <v>50</v>
      </c>
      <c r="F84" s="25">
        <v>0</v>
      </c>
      <c r="G84" s="21">
        <f t="shared" si="25"/>
        <v>0</v>
      </c>
      <c r="H84" s="38" t="s">
        <v>84</v>
      </c>
    </row>
    <row r="85" spans="1:8" s="2" customFormat="1" ht="41.25" customHeight="1" x14ac:dyDescent="0.25">
      <c r="A85" s="31" t="s">
        <v>23</v>
      </c>
      <c r="B85" s="32" t="s">
        <v>40</v>
      </c>
      <c r="C85" s="33" t="s">
        <v>43</v>
      </c>
      <c r="D85" s="34">
        <v>1000</v>
      </c>
      <c r="E85" s="34">
        <v>70</v>
      </c>
      <c r="F85" s="35">
        <v>0</v>
      </c>
      <c r="G85" s="36">
        <f t="shared" ref="G85" si="27">D85*F85</f>
        <v>0</v>
      </c>
      <c r="H85" s="37" t="s">
        <v>82</v>
      </c>
    </row>
    <row r="86" spans="1:8" s="2" customFormat="1" ht="41.25" customHeight="1" x14ac:dyDescent="0.25">
      <c r="A86" s="3" t="s">
        <v>23</v>
      </c>
      <c r="B86" s="1" t="s">
        <v>40</v>
      </c>
      <c r="C86" s="4" t="s">
        <v>43</v>
      </c>
      <c r="D86" s="9">
        <v>1000</v>
      </c>
      <c r="E86" s="9">
        <v>70</v>
      </c>
      <c r="F86" s="24">
        <v>0</v>
      </c>
      <c r="G86" s="12">
        <f t="shared" si="25"/>
        <v>0</v>
      </c>
      <c r="H86" s="5" t="s">
        <v>83</v>
      </c>
    </row>
    <row r="87" spans="1:8" s="2" customFormat="1" ht="41.25" customHeight="1" thickBot="1" x14ac:dyDescent="0.3">
      <c r="A87" s="19" t="s">
        <v>23</v>
      </c>
      <c r="B87" s="7" t="s">
        <v>40</v>
      </c>
      <c r="C87" s="8" t="s">
        <v>43</v>
      </c>
      <c r="D87" s="20">
        <v>1000</v>
      </c>
      <c r="E87" s="20">
        <v>70</v>
      </c>
      <c r="F87" s="25">
        <v>0</v>
      </c>
      <c r="G87" s="21">
        <f t="shared" si="0"/>
        <v>0</v>
      </c>
      <c r="H87" s="38" t="s">
        <v>84</v>
      </c>
    </row>
    <row r="88" spans="1:8" s="2" customFormat="1" ht="60" x14ac:dyDescent="0.25">
      <c r="A88" s="31" t="s">
        <v>24</v>
      </c>
      <c r="B88" s="32" t="s">
        <v>33</v>
      </c>
      <c r="C88" s="33" t="s">
        <v>43</v>
      </c>
      <c r="D88" s="34">
        <v>1000</v>
      </c>
      <c r="E88" s="34">
        <v>200</v>
      </c>
      <c r="F88" s="35">
        <v>0</v>
      </c>
      <c r="G88" s="36">
        <f t="shared" si="0"/>
        <v>0</v>
      </c>
      <c r="H88" s="37" t="s">
        <v>67</v>
      </c>
    </row>
    <row r="89" spans="1:8" s="2" customFormat="1" ht="60" x14ac:dyDescent="0.25">
      <c r="A89" s="3" t="s">
        <v>24</v>
      </c>
      <c r="B89" s="1" t="s">
        <v>33</v>
      </c>
      <c r="C89" s="4" t="s">
        <v>43</v>
      </c>
      <c r="D89" s="9">
        <v>1000</v>
      </c>
      <c r="E89" s="9">
        <v>300</v>
      </c>
      <c r="F89" s="24">
        <v>0</v>
      </c>
      <c r="G89" s="12">
        <f t="shared" ref="G89" si="28">D89*F89</f>
        <v>0</v>
      </c>
      <c r="H89" s="5" t="s">
        <v>67</v>
      </c>
    </row>
    <row r="90" spans="1:8" s="2" customFormat="1" ht="60.75" thickBot="1" x14ac:dyDescent="0.3">
      <c r="A90" s="19" t="s">
        <v>24</v>
      </c>
      <c r="B90" s="7" t="s">
        <v>33</v>
      </c>
      <c r="C90" s="8" t="s">
        <v>43</v>
      </c>
      <c r="D90" s="20">
        <v>1000</v>
      </c>
      <c r="E90" s="20">
        <v>500</v>
      </c>
      <c r="F90" s="25">
        <v>0</v>
      </c>
      <c r="G90" s="21">
        <f t="shared" si="0"/>
        <v>0</v>
      </c>
      <c r="H90" s="38" t="s">
        <v>67</v>
      </c>
    </row>
    <row r="91" spans="1:8" s="2" customFormat="1" ht="38.25" customHeight="1" x14ac:dyDescent="0.25">
      <c r="A91" s="31" t="s">
        <v>76</v>
      </c>
      <c r="B91" s="32" t="s">
        <v>78</v>
      </c>
      <c r="C91" s="33" t="s">
        <v>43</v>
      </c>
      <c r="D91" s="34">
        <v>1000</v>
      </c>
      <c r="E91" s="34">
        <v>200</v>
      </c>
      <c r="F91" s="35">
        <v>0</v>
      </c>
      <c r="G91" s="36">
        <f t="shared" si="0"/>
        <v>0</v>
      </c>
      <c r="H91" s="40" t="s">
        <v>77</v>
      </c>
    </row>
    <row r="92" spans="1:8" s="2" customFormat="1" ht="38.25" customHeight="1" x14ac:dyDescent="0.25">
      <c r="A92" s="3" t="s">
        <v>76</v>
      </c>
      <c r="B92" s="1" t="s">
        <v>78</v>
      </c>
      <c r="C92" s="4" t="s">
        <v>43</v>
      </c>
      <c r="D92" s="9">
        <v>1000</v>
      </c>
      <c r="E92" s="9">
        <v>300</v>
      </c>
      <c r="F92" s="24">
        <v>0</v>
      </c>
      <c r="G92" s="12">
        <f t="shared" ref="G92" si="29">D92*F92</f>
        <v>0</v>
      </c>
      <c r="H92" s="6" t="s">
        <v>77</v>
      </c>
    </row>
    <row r="93" spans="1:8" s="2" customFormat="1" ht="38.25" customHeight="1" thickBot="1" x14ac:dyDescent="0.3">
      <c r="A93" s="19" t="s">
        <v>76</v>
      </c>
      <c r="B93" s="7" t="s">
        <v>78</v>
      </c>
      <c r="C93" s="8" t="s">
        <v>43</v>
      </c>
      <c r="D93" s="20">
        <v>1000</v>
      </c>
      <c r="E93" s="20">
        <v>500</v>
      </c>
      <c r="F93" s="25">
        <v>0</v>
      </c>
      <c r="G93" s="21">
        <f t="shared" si="0"/>
        <v>0</v>
      </c>
      <c r="H93" s="22" t="s">
        <v>77</v>
      </c>
    </row>
    <row r="94" spans="1:8" s="2" customFormat="1" ht="70.5" customHeight="1" thickBot="1" x14ac:dyDescent="0.3">
      <c r="A94" s="41" t="s">
        <v>91</v>
      </c>
      <c r="B94" s="42"/>
      <c r="C94" s="43"/>
      <c r="D94" s="44"/>
      <c r="E94" s="44"/>
      <c r="F94" s="45">
        <v>0</v>
      </c>
      <c r="G94" s="46"/>
      <c r="H94" s="47"/>
    </row>
  </sheetData>
  <phoneticPr fontId="3" type="noConversion"/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821A2-91F3-439E-85EF-28372F768035}">
  <dimension ref="A1"/>
  <sheetViews>
    <sheetView topLeftCell="A16" workbookViewId="0">
      <selection activeCell="I15" sqref="I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3CB2-1375-49BD-B04A-169AA20A76E5}">
  <dimension ref="A1"/>
  <sheetViews>
    <sheetView workbookViewId="0">
      <selection activeCell="J10" sqref="J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826E-6296-4772-9E21-0960BC5D2C31}">
  <dimension ref="A1"/>
  <sheetViews>
    <sheetView workbookViewId="0">
      <selection activeCell="R28" sqref="R2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ფასთა ცხრილი</vt:lpstr>
      <vt:lpstr>M2-ის ფერები</vt:lpstr>
      <vt:lpstr>BK-ს ფერები</vt:lpstr>
      <vt:lpstr>Construct2-ის ფერები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2019-07-10T12:25:34Z</dcterms:modified>
</cp:coreProperties>
</file>